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0961ea5d34a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견적서" sheetId="1" r:id="R747f493c5bd346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#,##0"/>
  </x:numFmts>
  <x:fonts count="4">
    <x:font>
      <x:sz val="11"/>
      <x:name val="Carlito"/>
    </x:font>
    <x:font>
      <x:b/>
      <x:sz val="22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8FAFC"/>
      </x:patternFill>
    </x:fill>
    <x:fill>
      <x:patternFill patternType="solid">
        <x:fgColor rgb="FFEFF6FF"/>
      </x:patternFill>
    </x:fill>
    <x:fill>
      <x:patternFill patternType="solid">
        <x:fgColor rgb="FF0F172A"/>
      </x:patternFill>
    </x:fill>
    <x:fill>
      <x:patternFill patternType="solid">
        <x:fgColor rgb="FFDBEAFE"/>
      </x:patternFill>
    </x:fill>
  </x:fills>
  <x:borders count="42">
    <x:border/>
    <x:border/>
    <x:border>
      <x:bottom style="medium">
        <x:color rgb="FF0F172A"/>
      </x:bottom>
    </x:border>
    <x:border>
      <x:bottom style="medium">
        <x:color rgb="FF0F172A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E2E8F0"/>
      </x:left>
      <x:top style="thin">
        <x:color rgb="FFE2E8F0"/>
      </x:top>
    </x:border>
    <x:border>
      <x:top style="thin">
        <x:color rgb="FFE2E8F0"/>
      </x:top>
    </x:border>
    <x:border>
      <x:right style="thin">
        <x:color rgb="FFE2E8F0"/>
      </x:right>
      <x:top style="thin">
        <x:color rgb="FFE2E8F0"/>
      </x:top>
    </x:border>
    <x:border>
      <x:left style="thin">
        <x:color rgb="FFE2E8F0"/>
      </x:left>
    </x:border>
    <x:border>
      <x:right style="thin">
        <x:color rgb="FFE2E8F0"/>
      </x:right>
    </x:border>
    <x:border>
      <x:left style="thin">
        <x:color rgb="FFE2E8F0"/>
      </x:left>
      <x:bottom style="thin">
        <x:color rgb="FFE2E8F0"/>
      </x:bottom>
    </x:border>
    <x:border>
      <x:bottom style="thin">
        <x:color rgb="FFE2E8F0"/>
      </x:bottom>
    </x:border>
    <x:border>
      <x:right style="thin">
        <x:color rgb="FFE2E8F0"/>
      </x:right>
      <x:bottom style="thin">
        <x:color rgb="FFE2E8F0"/>
      </x:bottom>
    </x:border>
    <x:border>
      <x:left style="thin">
        <x:color rgb="FFE2E8F0"/>
      </x:left>
      <x:top style="thin">
        <x:color rgb="FFE2E8F0"/>
      </x:top>
    </x:border>
    <x:border>
      <x:top style="thin">
        <x:color rgb="FFE2E8F0"/>
      </x:top>
    </x:border>
    <x:border>
      <x:right style="thin">
        <x:color rgb="FFE2E8F0"/>
      </x:right>
      <x:top style="thin">
        <x:color rgb="FFE2E8F0"/>
      </x:top>
    </x:border>
    <x:border>
      <x:left style="thin">
        <x:color rgb="FFE2E8F0"/>
      </x:left>
    </x:border>
    <x:border>
      <x:right style="thin">
        <x:color rgb="FFE2E8F0"/>
      </x:right>
    </x:border>
    <x:border>
      <x:left style="thin">
        <x:color rgb="FFE2E8F0"/>
      </x:left>
      <x:bottom style="thin">
        <x:color rgb="FFE2E8F0"/>
      </x:bottom>
    </x:border>
    <x:border>
      <x:bottom style="thin">
        <x:color rgb="FFE2E8F0"/>
      </x:bottom>
    </x:border>
    <x:border>
      <x:right style="thin">
        <x:color rgb="FFE2E8F0"/>
      </x:right>
      <x:bottom style="thin">
        <x:color rgb="FFE2E8F0"/>
      </x:bottom>
    </x:border>
    <x:border>
      <x:left style="thin">
        <x:color rgb="FFCBD5E1"/>
      </x:left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  <x:border>
      <x:top style="thin">
        <x:color rgb="FFCBD5E1"/>
      </x:top>
    </x:border>
    <x:border>
      <x:bottom style="thin">
        <x:color rgb="FFCBD5E1"/>
      </x:bottom>
    </x:border>
    <x:border>
      <x:top style="thin">
        <x:color rgb="FFCBD5E1"/>
      </x:top>
    </x:border>
    <x:border>
      <x:bottom style="thin">
        <x:color rgb="FFCBD5E1"/>
      </x:bottom>
    </x:border>
  </x:borders>
  <x:cellStyleXfs count="1">
    <x:xf numFmtId="0" fontId="0" fillId="0" borderId="0"/>
  </x:cellStyleXfs>
  <x:cellXfs count="16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2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3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2" fillId="3" borderId="4" xfId="0" applyNumberFormat="1" applyFont="1" applyFill="1" applyBorder="1" applyAlignment="1">
      <x:alignment horizontal="center" vertical="center"/>
    </x:xf>
    <x:xf numFmtId="0" fontId="2" fillId="3" borderId="5" xfId="0" applyNumberFormat="1" applyFont="1" applyFill="1" applyBorder="1" applyAlignment="1">
      <x:alignment horizontal="center" vertical="center"/>
    </x:xf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2" fillId="3" borderId="7" xfId="0" applyNumberFormat="1" applyFont="1" applyFill="1" applyBorder="1" applyAlignment="1">
      <x:alignment horizontal="center" vertical="center"/>
    </x:xf>
    <x:xf numFmtId="0" fontId="2" fillId="3" borderId="8" xfId="0" applyNumberFormat="1" applyFont="1" applyFill="1" applyBorder="1" applyAlignment="1">
      <x:alignment horizontal="center" vertical="center"/>
    </x:xf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0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10" xfId="0" applyNumberFormat="1" applyFont="1" applyFill="1" applyBorder="1" applyAlignment="1">
      <x:alignment vertical="center"/>
    </x:xf>
    <x:xf numFmtId="0" fontId="0" fillId="0" borderId="11" xfId="0" applyNumberFormat="1" applyFont="1" applyFill="1" applyBorder="1" applyAlignment="1">
      <x:alignment vertical="center"/>
    </x:xf>
    <x:xf numFmtId="0" fontId="0" fillId="0" borderId="12" xfId="0" applyNumberFormat="1" applyFont="1" applyFill="1" applyBorder="1" applyAlignment="1">
      <x:alignment vertical="center"/>
    </x:xf>
    <x:xf numFmtId="0" fontId="0" fillId="0" borderId="13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0" fillId="0" borderId="14" xfId="0" applyNumberFormat="1" applyFont="1" applyFill="1" applyBorder="1" applyAlignment="1">
      <x:alignment vertical="center"/>
    </x:xf>
    <x:xf numFmtId="0" fontId="0" fillId="0" borderId="15" xfId="0" applyNumberFormat="1" applyFont="1" applyFill="1" applyBorder="1" applyAlignment="1">
      <x:alignment vertical="center"/>
    </x:xf>
    <x:xf numFmtId="0" fontId="0" fillId="0" borderId="16" xfId="0" applyNumberFormat="1" applyFont="1" applyFill="1" applyBorder="1" applyAlignment="1">
      <x:alignment vertical="center"/>
    </x:xf>
    <x:xf numFmtId="0" fontId="0" fillId="0" borderId="17" xfId="0" applyNumberFormat="1" applyFont="1" applyFill="1" applyBorder="1" applyAlignment="1">
      <x:alignment vertical="center"/>
    </x:xf>
    <x:xf numFmtId="0" fontId="0" fillId="0" borderId="18" xfId="0" applyNumberFormat="1" applyFont="1" applyFill="1" applyBorder="1"/>
    <x:xf numFmtId="0" fontId="0" fillId="0" borderId="19" xfId="0" applyNumberFormat="1" applyFont="1" applyFill="1" applyBorder="1"/>
    <x:xf numFmtId="0" fontId="0" fillId="0" borderId="20" xfId="0" applyNumberFormat="1" applyFont="1" applyFill="1" applyBorder="1"/>
    <x:xf numFmtId="0" fontId="0" fillId="0" borderId="21" xfId="0" applyNumberFormat="1" applyFont="1" applyFill="1" applyBorder="1"/>
    <x:xf numFmtId="0" fontId="0" fillId="0" borderId="22" xfId="0" applyNumberFormat="1" applyFont="1" applyFill="1" applyBorder="1"/>
    <x:xf numFmtId="0" fontId="0" fillId="0" borderId="23" xfId="0" applyNumberFormat="1" applyFont="1" applyFill="1" applyBorder="1"/>
    <x:xf numFmtId="0" fontId="0" fillId="0" borderId="24" xfId="0" applyNumberFormat="1" applyFont="1" applyFill="1" applyBorder="1"/>
    <x:xf numFmtId="0" fontId="0" fillId="0" borderId="25" xfId="0" applyNumberFormat="1" applyFont="1" applyFill="1" applyBorder="1"/>
    <x:xf numFmtId="0" fontId="0" fillId="0" borderId="18" xfId="0" applyNumberFormat="1" applyFont="1" applyFill="1" applyBorder="1" applyAlignment="1">
      <x:alignment vertical="center"/>
    </x:xf>
    <x:xf numFmtId="0" fontId="0" fillId="0" borderId="19" xfId="0" applyNumberFormat="1" applyFont="1" applyFill="1" applyBorder="1" applyAlignment="1">
      <x:alignment vertical="center"/>
    </x:xf>
    <x:xf numFmtId="0" fontId="0" fillId="0" borderId="20" xfId="0" applyNumberFormat="1" applyFont="1" applyFill="1" applyBorder="1" applyAlignment="1">
      <x:alignment vertical="center"/>
    </x:xf>
    <x:xf numFmtId="0" fontId="0" fillId="0" borderId="2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0" fillId="0" borderId="22" xfId="0" applyNumberFormat="1" applyFont="1" applyFill="1" applyBorder="1" applyAlignment="1">
      <x:alignment vertical="center"/>
    </x:xf>
    <x:xf numFmtId="0" fontId="0" fillId="0" borderId="23" xfId="0" applyNumberFormat="1" applyFont="1" applyFill="1" applyBorder="1" applyAlignment="1">
      <x:alignment vertical="center"/>
    </x:xf>
    <x:xf numFmtId="0" fontId="0" fillId="0" borderId="24" xfId="0" applyNumberFormat="1" applyFont="1" applyFill="1" applyBorder="1" applyAlignment="1">
      <x:alignment vertical="center"/>
    </x:xf>
    <x:xf numFmtId="0" fontId="0" fillId="0" borderId="25" xfId="0" applyNumberFormat="1" applyFont="1" applyFill="1" applyBorder="1" applyAlignment="1">
      <x:alignment vertical="center"/>
    </x:xf>
    <x:xf numFmtId="0" fontId="0" fillId="0" borderId="26" xfId="0" applyNumberFormat="1" applyFont="1" applyFill="1" applyBorder="1"/>
    <x:xf numFmtId="0" fontId="0" fillId="0" borderId="27" xfId="0" applyNumberFormat="1" applyFont="1" applyFill="1" applyBorder="1"/>
    <x:xf numFmtId="0" fontId="0" fillId="0" borderId="28" xfId="0" applyNumberFormat="1" applyFont="1" applyFill="1" applyBorder="1"/>
    <x:xf numFmtId="0" fontId="0" fillId="0" borderId="29" xfId="0" applyNumberFormat="1" applyFont="1" applyFill="1" applyBorder="1"/>
    <x:xf numFmtId="0" fontId="0" fillId="0" borderId="30" xfId="0" applyNumberFormat="1" applyFont="1" applyFill="1" applyBorder="1"/>
    <x:xf numFmtId="0" fontId="0" fillId="0" borderId="31" xfId="0" applyNumberFormat="1" applyFont="1" applyFill="1" applyBorder="1"/>
    <x:xf numFmtId="0" fontId="0" fillId="0" borderId="32" xfId="0" applyNumberFormat="1" applyFont="1" applyFill="1" applyBorder="1"/>
    <x:xf numFmtId="0" fontId="0" fillId="0" borderId="33" xfId="0" applyNumberFormat="1" applyFont="1" applyFill="1" applyBorder="1"/>
    <x:xf numFmtId="0" fontId="0" fillId="0" borderId="34" xfId="0" applyNumberFormat="1" applyFont="1" applyFill="1" applyBorder="1"/>
    <x:xf numFmtId="0" fontId="0" fillId="0" borderId="35" xfId="0" applyNumberFormat="1" applyFont="1" applyFill="1" applyBorder="1"/>
    <x:xf numFmtId="0" fontId="0" fillId="0" borderId="36" xfId="0" applyNumberFormat="1" applyFont="1" applyFill="1" applyBorder="1"/>
    <x:xf numFmtId="0" fontId="0" fillId="0" borderId="37" xfId="0" applyNumberFormat="1" applyFont="1" applyFill="1" applyBorder="1"/>
    <x:xf numFmtId="0" fontId="0" fillId="2" borderId="26" xfId="0" applyNumberFormat="1" applyFont="1" applyFill="1" applyBorder="1"/>
    <x:xf numFmtId="0" fontId="0" fillId="2" borderId="28" xfId="0" applyNumberFormat="1" applyFont="1" applyFill="1" applyBorder="1"/>
    <x:xf numFmtId="0" fontId="0" fillId="2" borderId="30" xfId="0" applyNumberFormat="1" applyFont="1" applyFill="1" applyBorder="1"/>
    <x:xf numFmtId="0" fontId="2" fillId="2" borderId="26" xfId="0" applyNumberFormat="1" applyFont="1" applyFill="1" applyBorder="1"/>
    <x:xf numFmtId="0" fontId="2" fillId="2" borderId="28" xfId="0" applyNumberFormat="1" applyFont="1" applyFill="1" applyBorder="1"/>
    <x:xf numFmtId="0" fontId="2" fillId="2" borderId="30" xfId="0" applyNumberFormat="1" applyFont="1" applyFill="1" applyBorder="1"/>
    <x:xf numFmtId="0" fontId="0" fillId="2" borderId="32" xfId="0" applyNumberFormat="1" applyFont="1" applyFill="1" applyBorder="1"/>
    <x:xf numFmtId="0" fontId="0" fillId="2" borderId="34" xfId="0" applyNumberFormat="1" applyFont="1" applyFill="1" applyBorder="1"/>
    <x:xf numFmtId="0" fontId="0" fillId="2" borderId="36" xfId="0" applyNumberFormat="1" applyFont="1" applyFill="1" applyBorder="1"/>
    <x:xf numFmtId="0" fontId="2" fillId="2" borderId="32" xfId="0" applyNumberFormat="1" applyFont="1" applyFill="1" applyBorder="1"/>
    <x:xf numFmtId="0" fontId="2" fillId="2" borderId="34" xfId="0" applyNumberFormat="1" applyFont="1" applyFill="1" applyBorder="1"/>
    <x:xf numFmtId="0" fontId="2" fillId="2" borderId="36" xfId="0" applyNumberFormat="1" applyFont="1" applyFill="1" applyBorder="1"/>
    <x:xf numFmtId="0" fontId="2" fillId="5" borderId="30" xfId="0" applyNumberFormat="1" applyFont="1" applyFill="1" applyBorder="1"/>
    <x:xf numFmtId="0" fontId="0" fillId="5" borderId="31" xfId="0" applyNumberFormat="1" applyFont="1" applyFill="1" applyBorder="1"/>
    <x:xf numFmtId="0" fontId="2" fillId="5" borderId="31" xfId="0" applyNumberFormat="1" applyFont="1" applyFill="1" applyBorder="1"/>
    <x:xf numFmtId="0" fontId="2" fillId="5" borderId="36" xfId="0" applyNumberFormat="1" applyFont="1" applyFill="1" applyBorder="1"/>
    <x:xf numFmtId="0" fontId="0" fillId="5" borderId="37" xfId="0" applyNumberFormat="1" applyFont="1" applyFill="1" applyBorder="1"/>
    <x:xf numFmtId="0" fontId="2" fillId="5" borderId="37" xfId="0" applyNumberFormat="1" applyFont="1" applyFill="1" applyBorder="1"/>
    <x:xf numFmtId="0" fontId="0" fillId="0" borderId="38" xfId="0" applyNumberFormat="1" applyFont="1" applyFill="1" applyBorder="1"/>
    <x:xf numFmtId="0" fontId="0" fillId="0" borderId="39" xfId="0" applyNumberFormat="1" applyFont="1" applyFill="1" applyBorder="1"/>
    <x:xf numFmtId="0" fontId="0" fillId="0" borderId="26" xfId="0" applyNumberFormat="1" applyFont="1" applyFill="1" applyBorder="1" applyAlignment="1">
      <x:alignment wrapText="1"/>
    </x:xf>
    <x:xf numFmtId="0" fontId="0" fillId="0" borderId="38" xfId="0" applyNumberFormat="1" applyFont="1" applyFill="1" applyBorder="1" applyAlignment="1">
      <x:alignment wrapText="1"/>
    </x:xf>
    <x:xf numFmtId="0" fontId="0" fillId="0" borderId="27" xfId="0" applyNumberFormat="1" applyFont="1" applyFill="1" applyBorder="1" applyAlignment="1">
      <x:alignment wrapText="1"/>
    </x:xf>
    <x:xf numFmtId="0" fontId="0" fillId="0" borderId="28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29" xfId="0" applyNumberFormat="1" applyFont="1" applyFill="1" applyBorder="1" applyAlignment="1">
      <x:alignment wrapText="1"/>
    </x:xf>
    <x:xf numFmtId="0" fontId="0" fillId="0" borderId="30" xfId="0" applyNumberFormat="1" applyFont="1" applyFill="1" applyBorder="1" applyAlignment="1">
      <x:alignment wrapText="1"/>
    </x:xf>
    <x:xf numFmtId="0" fontId="0" fillId="0" borderId="39" xfId="0" applyNumberFormat="1" applyFont="1" applyFill="1" applyBorder="1" applyAlignment="1">
      <x:alignment wrapText="1"/>
    </x:xf>
    <x:xf numFmtId="0" fontId="0" fillId="0" borderId="31" xfId="0" applyNumberFormat="1" applyFont="1" applyFill="1" applyBorder="1" applyAlignment="1">
      <x:alignment wrapText="1"/>
    </x:xf>
    <x:xf numFmtId="0" fontId="0" fillId="0" borderId="26" xfId="0" applyNumberFormat="1" applyFont="1" applyFill="1" applyBorder="1" applyAlignment="1">
      <x:alignment vertical="top" wrapText="1"/>
    </x:xf>
    <x:xf numFmtId="0" fontId="0" fillId="0" borderId="38" xfId="0" applyNumberFormat="1" applyFont="1" applyFill="1" applyBorder="1" applyAlignment="1">
      <x:alignment vertical="top" wrapText="1"/>
    </x:xf>
    <x:xf numFmtId="0" fontId="0" fillId="0" borderId="27" xfId="0" applyNumberFormat="1" applyFont="1" applyFill="1" applyBorder="1" applyAlignment="1">
      <x:alignment vertical="top" wrapText="1"/>
    </x:xf>
    <x:xf numFmtId="0" fontId="0" fillId="0" borderId="28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29" xfId="0" applyNumberFormat="1" applyFont="1" applyFill="1" applyBorder="1" applyAlignment="1">
      <x:alignment vertical="top" wrapText="1"/>
    </x:xf>
    <x:xf numFmtId="0" fontId="0" fillId="0" borderId="30" xfId="0" applyNumberFormat="1" applyFont="1" applyFill="1" applyBorder="1" applyAlignment="1">
      <x:alignment vertical="top" wrapText="1"/>
    </x:xf>
    <x:xf numFmtId="0" fontId="0" fillId="0" borderId="39" xfId="0" applyNumberFormat="1" applyFont="1" applyFill="1" applyBorder="1" applyAlignment="1">
      <x:alignment vertical="top" wrapText="1"/>
    </x:xf>
    <x:xf numFmtId="0" fontId="0" fillId="0" borderId="31" xfId="0" applyNumberFormat="1" applyFont="1" applyFill="1" applyBorder="1" applyAlignment="1">
      <x:alignment vertical="top" wrapText="1"/>
    </x:xf>
    <x:xf numFmtId="0" fontId="0" fillId="0" borderId="40" xfId="0" applyNumberFormat="1" applyFont="1" applyFill="1" applyBorder="1"/>
    <x:xf numFmtId="0" fontId="0" fillId="0" borderId="41" xfId="0" applyNumberFormat="1" applyFont="1" applyFill="1" applyBorder="1"/>
    <x:xf numFmtId="0" fontId="0" fillId="0" borderId="32" xfId="0" applyNumberFormat="1" applyFont="1" applyFill="1" applyBorder="1" applyAlignment="1">
      <x:alignment wrapText="1"/>
    </x:xf>
    <x:xf numFmtId="0" fontId="0" fillId="0" borderId="40" xfId="0" applyNumberFormat="1" applyFont="1" applyFill="1" applyBorder="1" applyAlignment="1">
      <x:alignment wrapText="1"/>
    </x:xf>
    <x:xf numFmtId="0" fontId="0" fillId="0" borderId="33" xfId="0" applyNumberFormat="1" applyFont="1" applyFill="1" applyBorder="1" applyAlignment="1">
      <x:alignment wrapText="1"/>
    </x:xf>
    <x:xf numFmtId="0" fontId="0" fillId="0" borderId="34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35" xfId="0" applyNumberFormat="1" applyFont="1" applyFill="1" applyBorder="1" applyAlignment="1">
      <x:alignment wrapText="1"/>
    </x:xf>
    <x:xf numFmtId="0" fontId="0" fillId="0" borderId="36" xfId="0" applyNumberFormat="1" applyFont="1" applyFill="1" applyBorder="1" applyAlignment="1">
      <x:alignment wrapText="1"/>
    </x:xf>
    <x:xf numFmtId="0" fontId="0" fillId="0" borderId="41" xfId="0" applyNumberFormat="1" applyFont="1" applyFill="1" applyBorder="1" applyAlignment="1">
      <x:alignment wrapText="1"/>
    </x:xf>
    <x:xf numFmtId="0" fontId="0" fillId="0" borderId="37" xfId="0" applyNumberFormat="1" applyFont="1" applyFill="1" applyBorder="1" applyAlignment="1">
      <x:alignment wrapText="1"/>
    </x:xf>
    <x:xf numFmtId="0" fontId="0" fillId="0" borderId="32" xfId="0" applyNumberFormat="1" applyFont="1" applyFill="1" applyBorder="1" applyAlignment="1">
      <x:alignment vertical="top" wrapText="1"/>
    </x:xf>
    <x:xf numFmtId="0" fontId="0" fillId="0" borderId="40" xfId="0" applyNumberFormat="1" applyFont="1" applyFill="1" applyBorder="1" applyAlignment="1">
      <x:alignment vertical="top" wrapText="1"/>
    </x:xf>
    <x:xf numFmtId="0" fontId="0" fillId="0" borderId="33" xfId="0" applyNumberFormat="1" applyFont="1" applyFill="1" applyBorder="1" applyAlignment="1">
      <x:alignment vertical="top" wrapText="1"/>
    </x:xf>
    <x:xf numFmtId="0" fontId="0" fillId="0" borderId="34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35" xfId="0" applyNumberFormat="1" applyFont="1" applyFill="1" applyBorder="1" applyAlignment="1">
      <x:alignment vertical="top" wrapText="1"/>
    </x:xf>
    <x:xf numFmtId="0" fontId="0" fillId="0" borderId="36" xfId="0" applyNumberFormat="1" applyFont="1" applyFill="1" applyBorder="1" applyAlignment="1">
      <x:alignment vertical="top" wrapText="1"/>
    </x:xf>
    <x:xf numFmtId="0" fontId="0" fillId="0" borderId="41" xfId="0" applyNumberFormat="1" applyFont="1" applyFill="1" applyBorder="1" applyAlignment="1">
      <x:alignment vertical="top" wrapText="1"/>
    </x:xf>
    <x:xf numFmtId="0" fontId="0" fillId="0" borderId="37" xfId="0" applyNumberFormat="1" applyFont="1" applyFill="1" applyBorder="1" applyAlignment="1">
      <x:alignment vertical="top" wrapText="1"/>
    </x:xf>
    <x:xf numFmtId="200" fontId="0" fillId="0" borderId="1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0" fontId="0" fillId="0" borderId="16" xfId="0" applyNumberFormat="1" applyFont="1" applyFill="1" applyBorder="1" applyAlignment="1">
      <x:alignment vertical="center"/>
    </x:xf>
    <x:xf numFmtId="200" fontId="0" fillId="0" borderId="19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200" fontId="0" fillId="0" borderId="24" xfId="0" applyNumberFormat="1" applyFont="1" applyFill="1" applyBorder="1" applyAlignment="1">
      <x:alignment vertical="center"/>
    </x:xf>
    <x:xf numFmtId="201" fontId="0" fillId="0" borderId="11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vertical="center"/>
    </x:xf>
    <x:xf numFmtId="201" fontId="0" fillId="0" borderId="16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201" fontId="2" fillId="2" borderId="26" xfId="0" applyNumberFormat="1" applyFont="1" applyFill="1" applyBorder="1"/>
    <x:xf numFmtId="201" fontId="0" fillId="0" borderId="27" xfId="0" applyNumberFormat="1" applyFont="1" applyFill="1" applyBorder="1"/>
    <x:xf numFmtId="201" fontId="2" fillId="2" borderId="28" xfId="0" applyNumberFormat="1" applyFont="1" applyFill="1" applyBorder="1"/>
    <x:xf numFmtId="201" fontId="0" fillId="0" borderId="29" xfId="0" applyNumberFormat="1" applyFont="1" applyFill="1" applyBorder="1"/>
    <x:xf numFmtId="201" fontId="2" fillId="5" borderId="30" xfId="0" applyNumberFormat="1" applyFont="1" applyFill="1" applyBorder="1"/>
    <x:xf numFmtId="201" fontId="2" fillId="5" borderId="3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ec0d6a559e4b24" /><Relationship Type="http://schemas.openxmlformats.org/officeDocument/2006/relationships/theme" Target="/xl/theme/theme1.xml" Id="R8227695d07854207" /><Relationship Type="http://schemas.openxmlformats.org/officeDocument/2006/relationships/sharedStrings" Target="/xl/sharedStrings.xml" Id="Ra04f605cf2374231" /><Relationship Type="http://schemas.openxmlformats.org/officeDocument/2006/relationships/worksheet" Target="/xl/worksheets/sheet1.xml" Id="R747f493c5bd3467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6" hidden="0" customWidth="1"/>
    <x:col min="4" max="4" width="16" hidden="0" customWidth="1"/>
    <x:col min="5" max="5" width="14" hidden="0" customWidth="1"/>
    <x:col min="6" max="6" width="14" hidden="0" customWidth="1"/>
    <x:col min="7" max="7" width="16" hidden="0" customWidth="1"/>
    <x:col min="8" max="8" width="18" hidden="0" customWidth="1"/>
  </x:cols>
  <x:sheetData>
    <x:row r="1" ht="22" customHeight="1">
      <x:c r="A1" s="7" t="str">
        <x:v>견 적 서</x:v>
      </x:c>
      <x:c r="B1" s="7"/>
      <x:c r="C1" s="7"/>
      <x:c r="D1" s="7"/>
      <x:c r="E1" s="7"/>
      <x:c r="F1" s="7"/>
      <x:c r="G1" s="7"/>
      <x:c r="H1" s="7"/>
    </x:row>
    <x:row r="2" ht="22" customHeight="1">
      <x:c r="A2" s="8"/>
      <x:c r="B2" s="8"/>
      <x:c r="C2" s="8"/>
      <x:c r="D2" s="8"/>
      <x:c r="E2" s="8"/>
      <x:c r="F2" s="8"/>
      <x:c r="G2" s="8"/>
      <x:c r="H2" s="8"/>
    </x:row>
    <x:row r="3" ht="22" customHeight="1"/>
    <x:row r="4" ht="22" customHeight="1">
      <x:c r="A4" s="24" t="str">
        <x:v>견적일자</x:v>
      </x:c>
      <x:c r="B4" s="25"/>
      <x:c r="C4" s="26"/>
      <x:c r="D4" s="26"/>
      <x:c r="E4" s="25" t="str">
        <x:v>견적번호</x:v>
      </x:c>
      <x:c r="F4" s="25"/>
      <x:c r="G4" s="26"/>
      <x:c r="H4" s="27"/>
    </x:row>
    <x:row r="5" ht="22" customHeight="1">
      <x:c r="A5" s="24" t="str">
        <x:v>공급자 상호</x:v>
      </x:c>
      <x:c r="B5" s="25"/>
      <x:c r="C5" s="26"/>
      <x:c r="D5" s="26"/>
      <x:c r="E5" s="25" t="str">
        <x:v>사업자등록번호</x:v>
      </x:c>
      <x:c r="F5" s="25"/>
      <x:c r="G5" s="26"/>
      <x:c r="H5" s="27"/>
    </x:row>
    <x:row r="6" ht="22" customHeight="1">
      <x:c r="A6" s="24" t="str">
        <x:v>담당자 / 연락처</x:v>
      </x:c>
      <x:c r="B6" s="25"/>
      <x:c r="C6" s="26"/>
      <x:c r="D6" s="26"/>
      <x:c r="E6" s="25" t="str">
        <x:v>받는 곳</x:v>
      </x:c>
      <x:c r="F6" s="25"/>
      <x:c r="G6" s="26"/>
      <x:c r="H6" s="27"/>
    </x:row>
    <x:row r="7" ht="22" customHeight="1">
      <x:c r="A7" s="24" t="str">
        <x:v>이메일</x:v>
      </x:c>
      <x:c r="B7" s="25"/>
      <x:c r="C7" s="26"/>
      <x:c r="D7" s="26"/>
      <x:c r="E7" s="25" t="str">
        <x:v>유효기간</x:v>
      </x:c>
      <x:c r="F7" s="25"/>
      <x:c r="G7" s="26"/>
      <x:c r="H7" s="27"/>
    </x:row>
    <x:row r="8" ht="22" customHeight="1"/>
    <x:row r="9" ht="22" customHeight="1"/>
    <x:row r="10" ht="26" customHeight="1">
      <x:c r="A10" s="35" t="str">
        <x:v>품명</x:v>
      </x:c>
      <x:c r="B10" s="35" t="str">
        <x:v>규격</x:v>
      </x:c>
      <x:c r="C10" s="35" t="str">
        <x:v>수량</x:v>
      </x:c>
      <x:c r="D10" s="35" t="str">
        <x:v>단가</x:v>
      </x:c>
      <x:c r="E10" s="35" t="str">
        <x:v>공급가액</x:v>
      </x:c>
      <x:c r="F10" s="35" t="str">
        <x:v>부가세</x:v>
      </x:c>
      <x:c r="G10" s="35" t="str">
        <x:v>합계</x:v>
      </x:c>
      <x:c r="H10" s="35" t="str">
        <x:v>비고</x:v>
      </x:c>
    </x:row>
    <x:row r="11" ht="22" customHeight="1">
      <x:c r="A11" s="49"/>
      <x:c r="B11" s="50"/>
      <x:c r="C11" s="145"/>
      <x:c r="D11" s="151"/>
      <x:c r="E11" s="151" t="str">
        <x:f>IF(OR(C11="",D11=""),"",C11*D11)</x:f>
      </x:c>
      <x:c r="F11" s="151" t="str">
        <x:f>IF(E11="","",E11*10%)</x:f>
      </x:c>
      <x:c r="G11" s="151" t="str">
        <x:f>IF(E11="","",E11+F11)</x:f>
      </x:c>
      <x:c r="H11" s="51"/>
    </x:row>
    <x:row r="12" ht="22" customHeight="1">
      <x:c r="A12" s="52"/>
      <x:c r="B12" s="53"/>
      <x:c r="C12" s="146"/>
      <x:c r="D12" s="152"/>
      <x:c r="E12" s="152" t="str">
        <x:f>IF(OR(C12="",D12=""),"",C12*D12)</x:f>
      </x:c>
      <x:c r="F12" s="152" t="str">
        <x:f>IF(E12="","",E12*10%)</x:f>
      </x:c>
      <x:c r="G12" s="152" t="str">
        <x:f>IF(E12="","",E12+F12)</x:f>
      </x:c>
      <x:c r="H12" s="54"/>
    </x:row>
    <x:row r="13" ht="22" customHeight="1">
      <x:c r="A13" s="52"/>
      <x:c r="B13" s="53"/>
      <x:c r="C13" s="146"/>
      <x:c r="D13" s="152"/>
      <x:c r="E13" s="152" t="str">
        <x:f>IF(OR(C13="",D13=""),"",C13*D13)</x:f>
      </x:c>
      <x:c r="F13" s="152" t="str">
        <x:f>IF(E13="","",E13*10%)</x:f>
      </x:c>
      <x:c r="G13" s="152" t="str">
        <x:f>IF(E13="","",E13+F13)</x:f>
      </x:c>
      <x:c r="H13" s="54"/>
    </x:row>
    <x:row r="14" ht="22" customHeight="1">
      <x:c r="A14" s="52"/>
      <x:c r="B14" s="53"/>
      <x:c r="C14" s="146"/>
      <x:c r="D14" s="152"/>
      <x:c r="E14" s="152" t="str">
        <x:f>IF(OR(C14="",D14=""),"",C14*D14)</x:f>
      </x:c>
      <x:c r="F14" s="152" t="str">
        <x:f>IF(E14="","",E14*10%)</x:f>
      </x:c>
      <x:c r="G14" s="152" t="str">
        <x:f>IF(E14="","",E14+F14)</x:f>
      </x:c>
      <x:c r="H14" s="54"/>
    </x:row>
    <x:row r="15" ht="22" customHeight="1">
      <x:c r="A15" s="52"/>
      <x:c r="B15" s="53"/>
      <x:c r="C15" s="146"/>
      <x:c r="D15" s="152"/>
      <x:c r="E15" s="152" t="str">
        <x:f>IF(OR(C15="",D15=""),"",C15*D15)</x:f>
      </x:c>
      <x:c r="F15" s="152" t="str">
        <x:f>IF(E15="","",E15*10%)</x:f>
      </x:c>
      <x:c r="G15" s="152" t="str">
        <x:f>IF(E15="","",E15+F15)</x:f>
      </x:c>
      <x:c r="H15" s="54"/>
    </x:row>
    <x:row r="16" ht="22" customHeight="1">
      <x:c r="A16" s="52"/>
      <x:c r="B16" s="53"/>
      <x:c r="C16" s="146"/>
      <x:c r="D16" s="152"/>
      <x:c r="E16" s="152" t="str">
        <x:f>IF(OR(C16="",D16=""),"",C16*D16)</x:f>
      </x:c>
      <x:c r="F16" s="152" t="str">
        <x:f>IF(E16="","",E16*10%)</x:f>
      </x:c>
      <x:c r="G16" s="152" t="str">
        <x:f>IF(E16="","",E16+F16)</x:f>
      </x:c>
      <x:c r="H16" s="54"/>
    </x:row>
    <x:row r="17" ht="22" customHeight="1">
      <x:c r="A17" s="52"/>
      <x:c r="B17" s="53"/>
      <x:c r="C17" s="146"/>
      <x:c r="D17" s="152"/>
      <x:c r="E17" s="152" t="str">
        <x:f>IF(OR(C17="",D17=""),"",C17*D17)</x:f>
      </x:c>
      <x:c r="F17" s="152" t="str">
        <x:f>IF(E17="","",E17*10%)</x:f>
      </x:c>
      <x:c r="G17" s="152" t="str">
        <x:f>IF(E17="","",E17+F17)</x:f>
      </x:c>
      <x:c r="H17" s="54"/>
    </x:row>
    <x:row r="18" ht="22" customHeight="1">
      <x:c r="A18" s="52"/>
      <x:c r="B18" s="53"/>
      <x:c r="C18" s="146"/>
      <x:c r="D18" s="152"/>
      <x:c r="E18" s="152" t="str">
        <x:f>IF(OR(C18="",D18=""),"",C18*D18)</x:f>
      </x:c>
      <x:c r="F18" s="152" t="str">
        <x:f>IF(E18="","",E18*10%)</x:f>
      </x:c>
      <x:c r="G18" s="152" t="str">
        <x:f>IF(E18="","",E18+F18)</x:f>
      </x:c>
      <x:c r="H18" s="54"/>
    </x:row>
    <x:row r="19" ht="22" customHeight="1">
      <x:c r="A19" s="52"/>
      <x:c r="B19" s="53"/>
      <x:c r="C19" s="146"/>
      <x:c r="D19" s="152"/>
      <x:c r="E19" s="152" t="str">
        <x:f>IF(OR(C19="",D19=""),"",C19*D19)</x:f>
      </x:c>
      <x:c r="F19" s="152" t="str">
        <x:f>IF(E19="","",E19*10%)</x:f>
      </x:c>
      <x:c r="G19" s="152" t="str">
        <x:f>IF(E19="","",E19+F19)</x:f>
      </x:c>
      <x:c r="H19" s="54"/>
    </x:row>
    <x:row r="20" ht="22" customHeight="1">
      <x:c r="A20" s="55"/>
      <x:c r="B20" s="56"/>
      <x:c r="C20" s="147"/>
      <x:c r="D20" s="153"/>
      <x:c r="E20" s="153" t="str">
        <x:f>IF(OR(C20="",D20=""),"",C20*D20)</x:f>
      </x:c>
      <x:c r="F20" s="153" t="str">
        <x:f>IF(E20="","",E20*10%)</x:f>
      </x:c>
      <x:c r="G20" s="153" t="str">
        <x:f>IF(E20="","",E20+F20)</x:f>
      </x:c>
      <x:c r="H20" s="57"/>
    </x:row>
    <x:row r="21" ht="22" customHeight="1">
      <x:c r="D21" s="154"/>
      <x:c r="E21" s="154"/>
      <x:c r="F21" s="154"/>
      <x:c r="G21" s="154"/>
    </x:row>
    <x:row r="22" ht="22" customHeight="1">
      <x:c r="D22" s="154"/>
      <x:c r="E22" s="154"/>
      <x:c r="F22" s="155" t="str">
        <x:v>공급가액 합계</x:v>
      </x:c>
      <x:c r="G22" s="156" t="n">
        <x:f>SUM(E11:E20)</x:f>
        <x:v>0</x:v>
      </x:c>
    </x:row>
    <x:row r="23" ht="22" customHeight="1">
      <x:c r="D23" s="154"/>
      <x:c r="E23" s="154"/>
      <x:c r="F23" s="157" t="str">
        <x:v>부가세 합계</x:v>
      </x:c>
      <x:c r="G23" s="158" t="n">
        <x:f>SUM(F11:F20)</x:f>
        <x:v>0</x:v>
      </x:c>
    </x:row>
    <x:row r="24" ht="22" customHeight="1">
      <x:c r="D24" s="154"/>
      <x:c r="E24" s="154"/>
      <x:c r="F24" s="157" t="str">
        <x:v>기타 비용/할인</x:v>
      </x:c>
      <x:c r="G24" s="158" t="n">
        <x:v>0</x:v>
      </x:c>
    </x:row>
    <x:row r="25" ht="22" customHeight="1">
      <x:c r="D25" s="154"/>
      <x:c r="E25" s="154"/>
      <x:c r="F25" s="159" t="str">
        <x:v>최종 견적금액</x:v>
      </x:c>
      <x:c r="G25" s="160" t="n">
        <x:f>SUM(G11:G20)+G24</x:f>
        <x:v>0</x:v>
      </x:c>
    </x:row>
    <x:row r="26" ht="22" customHeight="1"/>
    <x:row r="27" ht="22" customHeight="1">
      <x:c r="A27" s="116" t="str">
        <x:v>거래조건 / 비고</x:v>
      </x:c>
      <x:c r="B27" s="117"/>
      <x:c r="C27" s="117"/>
      <x:c r="D27" s="117"/>
      <x:c r="E27" s="117"/>
      <x:c r="F27" s="117"/>
      <x:c r="G27" s="117"/>
      <x:c r="H27" s="118"/>
    </x:row>
    <x:row r="28" ht="22" customHeight="1">
      <x:c r="A28" s="119"/>
      <x:c r="B28" s="120"/>
      <x:c r="C28" s="120"/>
      <x:c r="D28" s="120"/>
      <x:c r="E28" s="120"/>
      <x:c r="F28" s="120"/>
      <x:c r="G28" s="120"/>
      <x:c r="H28" s="121"/>
    </x:row>
    <x:row r="29" ht="22" customHeight="1">
      <x:c r="A29" s="119"/>
      <x:c r="B29" s="120"/>
      <x:c r="C29" s="120"/>
      <x:c r="D29" s="120"/>
      <x:c r="E29" s="120"/>
      <x:c r="F29" s="120"/>
      <x:c r="G29" s="120"/>
      <x:c r="H29" s="121"/>
    </x:row>
    <x:row r="30" ht="22" customHeight="1">
      <x:c r="A30" s="122"/>
      <x:c r="B30" s="123"/>
      <x:c r="C30" s="123"/>
      <x:c r="D30" s="123"/>
      <x:c r="E30" s="123"/>
      <x:c r="F30" s="123"/>
      <x:c r="G30" s="123"/>
      <x:c r="H30" s="124"/>
    </x:row>
  </x:sheetData>
  <x:mergeCells>
    <x:mergeCell ref="A1:H2"/>
    <x:mergeCell ref="A4:B4"/>
    <x:mergeCell ref="C4:D4"/>
    <x:mergeCell ref="E4:F4"/>
    <x:mergeCell ref="G4:H4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27:H30"/>
  </x:mergeCells>
  <x:pageMargins left="0.7" right="0.7" top="0.75" bottom="0.75" header="0.3" footer="0.3"/>
</x:worksheet>
</file>